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750" windowWidth="19260" windowHeight="8325" activeTab="0"/>
  </bookViews>
  <sheets>
    <sheet name="Stock List" sheetId="1" r:id="rId1"/>
  </sheets>
  <definedNames>
    <definedName name="_xlnm.Print_Area" localSheetId="0">'Stock List'!$A$1:$G$35</definedName>
  </definedNames>
  <calcPr fullCalcOnLoad="1"/>
</workbook>
</file>

<file path=xl/sharedStrings.xml><?xml version="1.0" encoding="utf-8"?>
<sst xmlns="http://schemas.openxmlformats.org/spreadsheetml/2006/main" count="63" uniqueCount="46">
  <si>
    <t>EZMarines Taiwan</t>
  </si>
  <si>
    <t>Tropical Marine Fishes Exporter/Importer</t>
  </si>
  <si>
    <t xml:space="preserve">Taipei -  Taiwan.  </t>
  </si>
  <si>
    <t>Contacts : Jerry Chen  (886) 955601666 Fax:886-2-2213-5058</t>
  </si>
  <si>
    <t>Emails :   jerry@ezmarines.com;sales@ezmarines.com</t>
  </si>
  <si>
    <t>Skype: chunyuchen1220    MSN: chunyuchen1220@yahoo.com.tw</t>
  </si>
  <si>
    <t>Species Name</t>
  </si>
  <si>
    <t>Price</t>
  </si>
  <si>
    <t>Order</t>
  </si>
  <si>
    <t>Total</t>
  </si>
  <si>
    <t>Sub total</t>
  </si>
  <si>
    <t>Date:</t>
  </si>
  <si>
    <t>Scianctific Name</t>
  </si>
  <si>
    <t>Stock</t>
  </si>
  <si>
    <t>Consignee:</t>
  </si>
  <si>
    <t>Angelfish</t>
  </si>
  <si>
    <t>Pomacanthus maculosus</t>
  </si>
  <si>
    <t>Maculosus Angelfish(3~5cm)White</t>
  </si>
  <si>
    <t>Maculosus Angelfish(5~7cm)White</t>
  </si>
  <si>
    <t>Maculosus Angelfish(7~9cm)White</t>
  </si>
  <si>
    <t>Maculosus Angelfish(9~11cm)White</t>
  </si>
  <si>
    <t>Aquaculture Angelfish</t>
  </si>
  <si>
    <t>Destation Airport:</t>
  </si>
  <si>
    <t>Arrival Date:</t>
  </si>
  <si>
    <t>Maculosus Angelfish(12~13cm)White</t>
  </si>
  <si>
    <t>Maculosus Angelfish(14~15cm)White</t>
  </si>
  <si>
    <t>Blue Striped Angelfish(Juv)(Taiwan)</t>
  </si>
  <si>
    <t>Chaetodontoplus septentrionalis</t>
  </si>
  <si>
    <t>Blue Striped Angelfish(S)(Taiwan)</t>
  </si>
  <si>
    <t>Blue Striped Angelfish(M)(Taiwan)</t>
  </si>
  <si>
    <t>Blue Striped Angelfish(L)(Taiwan)</t>
  </si>
  <si>
    <t>Blue Striped Angelfish(XL)(Taiwan)</t>
  </si>
  <si>
    <t>Maze Angelfish(S)(Taiwan)</t>
  </si>
  <si>
    <t>Maze Angelfish(L)(Taiwan)</t>
  </si>
  <si>
    <t>Maze Angelfish(M)(Taiwan)</t>
  </si>
  <si>
    <t>Maze Angelfish(XL)(Taiwan)</t>
  </si>
  <si>
    <t>Chaetodontoplus cephalareticulatus</t>
  </si>
  <si>
    <t>Chaetodontoplus Dimidiatus</t>
  </si>
  <si>
    <t>Dimidiatus Angelfish(S)(Taiwan)</t>
  </si>
  <si>
    <t>Dimidiatus Angelfish(M)(Taiwan)</t>
  </si>
  <si>
    <t>Dimidiatus Angelfish(L)(Taiwan)</t>
  </si>
  <si>
    <t>Dimidiatus Angelfish(XL)(Taiwan)</t>
  </si>
  <si>
    <t>Maculosus Angelfish(3~5cm)Yellow(50 Lot)</t>
  </si>
  <si>
    <t>Pomacanthus Asfur</t>
  </si>
  <si>
    <t>Maculosus Angelfish(5~7cm)Yellow(30 Lot)</t>
  </si>
  <si>
    <t>Asfur Angelfish (4cm)(20 Lot)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</si>
</sst>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Rp&quot;#,##0_);\(&quot;Rp&quot;#,##0\)"/>
    <numFmt numFmtId="185" formatCode="&quot;Rp&quot;#,##0_);[Red]\(&quot;Rp&quot;#,##0\)"/>
    <numFmt numFmtId="186" formatCode="&quot;Rp&quot;#,##0.00_);\(&quot;Rp&quot;#,##0.00\)"/>
    <numFmt numFmtId="187" formatCode="&quot;Rp&quot;#,##0.00_);[Red]\(&quot;Rp&quot;#,##0.00\)"/>
    <numFmt numFmtId="188" formatCode="_(&quot;Rp&quot;* #,##0_);_(&quot;Rp&quot;* \(#,##0\);_(&quot;Rp&quot;* &quot;-&quot;_);_(@_)"/>
    <numFmt numFmtId="189" formatCode="_(&quot;Rp&quot;* #,##0.00_);_(&quot;Rp&quot;* \(#,##0.00\);_(&quot;Rp&quot;* &quot;-&quot;??_);_(@_)"/>
    <numFmt numFmtId="190" formatCode="_(* #,##0_);_(* \(#,##0\);_(* &quot;-&quot;??_);_(@_)"/>
    <numFmt numFmtId="191" formatCode="[$$-409]#,##0"/>
    <numFmt numFmtId="192" formatCode="[$$-409]#,##0.0"/>
    <numFmt numFmtId="193" formatCode="[$$-409]#,##0.00"/>
    <numFmt numFmtId="194" formatCode="_([$$-409]* #,##0.00_);_([$$-409]* \(#,##0.00\);_([$$-409]* &quot;-&quot;??_);_(@_)"/>
    <numFmt numFmtId="195" formatCode="_(* #,##0.0_);_(* \(#,##0.0\);_(* &quot;-&quot;_);_(@_)"/>
    <numFmt numFmtId="196" formatCode="_(* #,##0.00_);_(* \(#,##0.00\);_(* &quot;-&quot;_);_(@_)"/>
    <numFmt numFmtId="197" formatCode="#,##0.0"/>
    <numFmt numFmtId="198" formatCode="[$-409]dddd\,\ mmmm\ dd\,\ yyyy"/>
    <numFmt numFmtId="199" formatCode="[$-F800]dddd\,\ mmmm\ dd\,\ yyyy"/>
    <numFmt numFmtId="200" formatCode="[$-421]dd\ mmmm\ yyyy"/>
    <numFmt numFmtId="201" formatCode="_-[$$-409]* #,##0.00_ ;_-[$$-409]* \-#,##0.00\ ;_-[$$-409]* &quot;-&quot;??_ ;_-@_ "/>
    <numFmt numFmtId="202" formatCode="&quot;US$&quot;#,##0.0_);\(&quot;US$&quot;#,##0.0\)"/>
    <numFmt numFmtId="203" formatCode="&quot;US$&quot;#,##0.0_);[Red]\(&quot;US$&quot;#,##0.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US$&quot;#,##0.00"/>
    <numFmt numFmtId="209" formatCode="&quot;NT$&quot;#,##0"/>
    <numFmt numFmtId="210" formatCode="&quot;NT$&quot;#,##0.00"/>
    <numFmt numFmtId="211" formatCode="0.00_ "/>
    <numFmt numFmtId="212" formatCode="&quot;NT$&quot;#,##0_);[Red]\(&quot;NT$&quot;#,##0\)"/>
    <numFmt numFmtId="213" formatCode="&quot;NT$&quot;#,##0.0_);[Red]\(&quot;NT$&quot;#,##0.0\)"/>
    <numFmt numFmtId="214" formatCode="&quot;NT$&quot;#,##0.00_);[Red]\(&quot;NT$&quot;#,##0.00\)"/>
    <numFmt numFmtId="215" formatCode="m&quot;月&quot;d&quot;日&quot;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anklinGotTDemCon"/>
      <family val="2"/>
    </font>
    <font>
      <sz val="12"/>
      <name val="Arial Unicode MS"/>
      <family val="2"/>
    </font>
    <font>
      <sz val="9"/>
      <name val="細明體"/>
      <family val="3"/>
    </font>
    <font>
      <sz val="9"/>
      <name val="Comic Sans MS"/>
      <family val="4"/>
    </font>
    <font>
      <sz val="12"/>
      <name val="Comic Sans MS"/>
      <family val="4"/>
    </font>
    <font>
      <b/>
      <sz val="20"/>
      <name val="Arial Unicode MS"/>
      <family val="2"/>
    </font>
    <font>
      <sz val="12"/>
      <name val="新細明體"/>
      <family val="1"/>
    </font>
    <font>
      <b/>
      <sz val="12"/>
      <name val="Arial Unicode MS"/>
      <family val="2"/>
    </font>
    <font>
      <sz val="9"/>
      <name val="新細明體"/>
      <family val="1"/>
    </font>
    <font>
      <b/>
      <sz val="10"/>
      <name val="Arial Unicode MS"/>
      <family val="2"/>
    </font>
    <font>
      <b/>
      <sz val="20"/>
      <color indexed="12"/>
      <name val="Arial Unicode MS"/>
      <family val="2"/>
    </font>
    <font>
      <b/>
      <sz val="10"/>
      <color indexed="12"/>
      <name val="Arial Unicode MS"/>
      <family val="2"/>
    </font>
    <font>
      <b/>
      <sz val="11"/>
      <color indexed="12"/>
      <name val="Arial Unicode MS"/>
      <family val="2"/>
    </font>
    <font>
      <b/>
      <sz val="9"/>
      <name val="Arial Unicode MS"/>
      <family val="2"/>
    </font>
    <font>
      <sz val="12"/>
      <name val="Arial Narrow"/>
      <family val="2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 vertical="center"/>
    </xf>
    <xf numFmtId="214" fontId="10" fillId="33" borderId="0" xfId="0" applyNumberFormat="1" applyFont="1" applyFill="1" applyAlignment="1">
      <alignment vertical="center"/>
    </xf>
    <xf numFmtId="14" fontId="10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vertical="center"/>
    </xf>
    <xf numFmtId="26" fontId="10" fillId="33" borderId="0" xfId="0" applyNumberFormat="1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 vertical="center"/>
    </xf>
    <xf numFmtId="0" fontId="10" fillId="35" borderId="17" xfId="0" applyFont="1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26" fontId="10" fillId="35" borderId="17" xfId="0" applyNumberFormat="1" applyFont="1" applyFill="1" applyBorder="1" applyAlignment="1">
      <alignment vertical="center"/>
    </xf>
    <xf numFmtId="0" fontId="10" fillId="35" borderId="17" xfId="0" applyFont="1" applyFill="1" applyBorder="1" applyAlignment="1" applyProtection="1">
      <alignment vertical="center"/>
      <protection locked="0"/>
    </xf>
    <xf numFmtId="26" fontId="10" fillId="35" borderId="18" xfId="0" applyNumberFormat="1" applyFont="1" applyFill="1" applyBorder="1" applyAlignment="1">
      <alignment vertical="center"/>
    </xf>
    <xf numFmtId="215" fontId="10" fillId="35" borderId="15" xfId="0" applyNumberFormat="1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9525</xdr:rowOff>
    </xdr:from>
    <xdr:to>
      <xdr:col>0</xdr:col>
      <xdr:colOff>2962275</xdr:colOff>
      <xdr:row>5</xdr:row>
      <xdr:rowOff>247650</xdr:rowOff>
    </xdr:to>
    <xdr:pic>
      <xdr:nvPicPr>
        <xdr:cNvPr id="1" name="圖片 2" descr="eMarin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2476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3">
      <selection activeCell="F16" sqref="F16"/>
    </sheetView>
  </sheetViews>
  <sheetFormatPr defaultColWidth="9.140625" defaultRowHeight="12.75"/>
  <cols>
    <col min="1" max="1" width="52.421875" style="7" customWidth="1"/>
    <col min="2" max="2" width="38.421875" style="7" customWidth="1"/>
    <col min="3" max="3" width="10.28125" style="7" hidden="1" customWidth="1"/>
    <col min="4" max="4" width="15.140625" style="7" customWidth="1"/>
    <col min="5" max="5" width="19.00390625" style="7" customWidth="1"/>
    <col min="6" max="6" width="10.421875" style="7" customWidth="1"/>
    <col min="7" max="7" width="20.28125" style="7" customWidth="1"/>
    <col min="8" max="8" width="10.28125" style="7" hidden="1" customWidth="1"/>
    <col min="9" max="16384" width="9.140625" style="7" customWidth="1"/>
  </cols>
  <sheetData>
    <row r="1" spans="1:8" s="1" customFormat="1" ht="29.25">
      <c r="A1" s="15"/>
      <c r="B1" s="12" t="s">
        <v>0</v>
      </c>
      <c r="C1" s="12"/>
      <c r="D1" s="12"/>
      <c r="E1" s="15"/>
      <c r="F1" s="15"/>
      <c r="G1" s="16"/>
      <c r="H1" s="2"/>
    </row>
    <row r="2" spans="1:8" s="1" customFormat="1" ht="16.5">
      <c r="A2" s="15"/>
      <c r="B2" s="13" t="s">
        <v>1</v>
      </c>
      <c r="C2" s="13"/>
      <c r="D2" s="13"/>
      <c r="E2" s="14"/>
      <c r="F2" s="22"/>
      <c r="G2" s="17"/>
      <c r="H2" s="3"/>
    </row>
    <row r="3" spans="1:8" s="1" customFormat="1" ht="14.25" customHeight="1">
      <c r="A3" s="15"/>
      <c r="B3" s="13" t="s">
        <v>2</v>
      </c>
      <c r="C3" s="13"/>
      <c r="D3" s="13"/>
      <c r="E3" s="14"/>
      <c r="F3" s="22"/>
      <c r="G3" s="17"/>
      <c r="H3" s="3"/>
    </row>
    <row r="4" spans="1:8" s="1" customFormat="1" ht="15" customHeight="1">
      <c r="A4" s="15"/>
      <c r="B4" s="13" t="s">
        <v>3</v>
      </c>
      <c r="C4" s="13"/>
      <c r="D4" s="13"/>
      <c r="E4" s="14"/>
      <c r="F4" s="22"/>
      <c r="G4" s="17"/>
      <c r="H4" s="3"/>
    </row>
    <row r="5" spans="1:8" s="1" customFormat="1" ht="12.75" customHeight="1">
      <c r="A5" s="15"/>
      <c r="B5" s="13" t="s">
        <v>4</v>
      </c>
      <c r="C5" s="13"/>
      <c r="D5" s="13"/>
      <c r="E5" s="14"/>
      <c r="F5" s="22"/>
      <c r="G5" s="18"/>
      <c r="H5" s="4"/>
    </row>
    <row r="6" spans="1:8" s="1" customFormat="1" ht="27.75" customHeight="1">
      <c r="A6" s="15"/>
      <c r="B6" s="13" t="s">
        <v>5</v>
      </c>
      <c r="C6" s="13"/>
      <c r="D6" s="13"/>
      <c r="E6" s="14"/>
      <c r="F6" s="26" t="s">
        <v>11</v>
      </c>
      <c r="G6" s="25">
        <f ca="1">TODAY()</f>
        <v>40052</v>
      </c>
      <c r="H6" s="5"/>
    </row>
    <row r="7" spans="1:8" s="6" customFormat="1" ht="19.5" customHeight="1">
      <c r="A7" s="35" t="s">
        <v>14</v>
      </c>
      <c r="B7" s="18"/>
      <c r="C7" s="18"/>
      <c r="D7" s="18"/>
      <c r="E7" s="18"/>
      <c r="F7" s="18"/>
      <c r="G7" s="18"/>
      <c r="H7" s="4"/>
    </row>
    <row r="8" spans="1:8" s="6" customFormat="1" ht="19.5" customHeight="1">
      <c r="A8" s="35" t="s">
        <v>22</v>
      </c>
      <c r="B8" s="18"/>
      <c r="C8" s="18"/>
      <c r="D8" s="18"/>
      <c r="E8" s="18"/>
      <c r="F8" s="18"/>
      <c r="G8" s="18"/>
      <c r="H8" s="4"/>
    </row>
    <row r="9" spans="1:7" ht="17.25">
      <c r="A9" s="35" t="s">
        <v>23</v>
      </c>
      <c r="B9" s="19"/>
      <c r="C9" s="19"/>
      <c r="D9" s="19"/>
      <c r="E9" s="19"/>
      <c r="F9" s="19"/>
      <c r="G9" s="19"/>
    </row>
    <row r="10" spans="1:7" s="10" customFormat="1" ht="17.25">
      <c r="A10" s="8" t="s">
        <v>6</v>
      </c>
      <c r="B10" s="9" t="s">
        <v>12</v>
      </c>
      <c r="C10" s="9"/>
      <c r="D10" s="27" t="s">
        <v>13</v>
      </c>
      <c r="E10" s="27" t="s">
        <v>7</v>
      </c>
      <c r="F10" s="27" t="s">
        <v>8</v>
      </c>
      <c r="G10" s="28" t="s">
        <v>9</v>
      </c>
    </row>
    <row r="11" spans="1:7" s="10" customFormat="1" ht="17.25">
      <c r="A11" s="32" t="s">
        <v>15</v>
      </c>
      <c r="B11" s="29"/>
      <c r="C11" s="29"/>
      <c r="D11" s="30"/>
      <c r="E11" s="30"/>
      <c r="F11" s="30"/>
      <c r="G11" s="31"/>
    </row>
    <row r="12" spans="1:7" s="10" customFormat="1" ht="17.25">
      <c r="A12" s="36" t="s">
        <v>26</v>
      </c>
      <c r="B12" s="37" t="s">
        <v>27</v>
      </c>
      <c r="C12" s="38"/>
      <c r="D12" s="39"/>
      <c r="E12" s="40">
        <v>40</v>
      </c>
      <c r="F12" s="41"/>
      <c r="G12" s="42">
        <f aca="true" t="shared" si="0" ref="G12:G24">SUM(E12*F12)</f>
        <v>0</v>
      </c>
    </row>
    <row r="13" spans="1:7" s="10" customFormat="1" ht="17.25">
      <c r="A13" s="36" t="s">
        <v>28</v>
      </c>
      <c r="B13" s="37" t="s">
        <v>27</v>
      </c>
      <c r="C13" s="38"/>
      <c r="D13" s="39"/>
      <c r="E13" s="40">
        <v>40</v>
      </c>
      <c r="F13" s="41"/>
      <c r="G13" s="42">
        <f t="shared" si="0"/>
        <v>0</v>
      </c>
    </row>
    <row r="14" spans="1:7" s="10" customFormat="1" ht="17.25">
      <c r="A14" s="36" t="s">
        <v>29</v>
      </c>
      <c r="B14" s="37" t="s">
        <v>27</v>
      </c>
      <c r="C14" s="38"/>
      <c r="D14" s="39">
        <v>30</v>
      </c>
      <c r="E14" s="40">
        <v>40</v>
      </c>
      <c r="F14" s="41"/>
      <c r="G14" s="42">
        <f t="shared" si="0"/>
        <v>0</v>
      </c>
    </row>
    <row r="15" spans="1:7" s="10" customFormat="1" ht="17.25">
      <c r="A15" s="36" t="s">
        <v>30</v>
      </c>
      <c r="B15" s="37" t="s">
        <v>27</v>
      </c>
      <c r="C15" s="38"/>
      <c r="D15" s="39"/>
      <c r="E15" s="40">
        <v>40</v>
      </c>
      <c r="F15" s="41"/>
      <c r="G15" s="42">
        <f t="shared" si="0"/>
        <v>0</v>
      </c>
    </row>
    <row r="16" spans="1:7" s="10" customFormat="1" ht="17.25">
      <c r="A16" s="36" t="s">
        <v>31</v>
      </c>
      <c r="B16" s="37" t="s">
        <v>27</v>
      </c>
      <c r="C16" s="38"/>
      <c r="D16" s="39"/>
      <c r="E16" s="40">
        <v>40</v>
      </c>
      <c r="F16" s="41"/>
      <c r="G16" s="42">
        <f t="shared" si="0"/>
        <v>0</v>
      </c>
    </row>
    <row r="17" spans="1:7" s="10" customFormat="1" ht="17.25">
      <c r="A17" s="36" t="s">
        <v>32</v>
      </c>
      <c r="B17" s="37" t="s">
        <v>36</v>
      </c>
      <c r="C17" s="38"/>
      <c r="D17" s="39"/>
      <c r="E17" s="40">
        <v>200</v>
      </c>
      <c r="F17" s="41"/>
      <c r="G17" s="42">
        <f t="shared" si="0"/>
        <v>0</v>
      </c>
    </row>
    <row r="18" spans="1:7" s="10" customFormat="1" ht="17.25">
      <c r="A18" s="36" t="s">
        <v>34</v>
      </c>
      <c r="B18" s="37" t="s">
        <v>36</v>
      </c>
      <c r="C18" s="38"/>
      <c r="D18" s="39">
        <v>1</v>
      </c>
      <c r="E18" s="40">
        <v>200</v>
      </c>
      <c r="F18" s="41"/>
      <c r="G18" s="42">
        <f t="shared" si="0"/>
        <v>0</v>
      </c>
    </row>
    <row r="19" spans="1:7" s="10" customFormat="1" ht="17.25">
      <c r="A19" s="36" t="s">
        <v>33</v>
      </c>
      <c r="B19" s="37" t="s">
        <v>36</v>
      </c>
      <c r="C19" s="38"/>
      <c r="D19" s="39">
        <v>2</v>
      </c>
      <c r="E19" s="40">
        <v>200</v>
      </c>
      <c r="F19" s="41"/>
      <c r="G19" s="42">
        <f t="shared" si="0"/>
        <v>0</v>
      </c>
    </row>
    <row r="20" spans="1:7" s="10" customFormat="1" ht="17.25">
      <c r="A20" s="36" t="s">
        <v>35</v>
      </c>
      <c r="B20" s="37" t="s">
        <v>36</v>
      </c>
      <c r="C20" s="38"/>
      <c r="D20" s="39">
        <v>2</v>
      </c>
      <c r="E20" s="40">
        <v>200</v>
      </c>
      <c r="F20" s="41"/>
      <c r="G20" s="42">
        <f t="shared" si="0"/>
        <v>0</v>
      </c>
    </row>
    <row r="21" spans="1:7" s="10" customFormat="1" ht="17.25">
      <c r="A21" s="36" t="s">
        <v>38</v>
      </c>
      <c r="B21" s="37" t="s">
        <v>37</v>
      </c>
      <c r="C21" s="38"/>
      <c r="D21" s="39"/>
      <c r="E21" s="40">
        <v>150</v>
      </c>
      <c r="F21" s="41"/>
      <c r="G21" s="42">
        <f t="shared" si="0"/>
        <v>0</v>
      </c>
    </row>
    <row r="22" spans="1:7" s="10" customFormat="1" ht="17.25">
      <c r="A22" s="36" t="s">
        <v>39</v>
      </c>
      <c r="B22" s="37" t="s">
        <v>37</v>
      </c>
      <c r="C22" s="38"/>
      <c r="D22" s="39"/>
      <c r="E22" s="40">
        <v>150</v>
      </c>
      <c r="F22" s="41"/>
      <c r="G22" s="42">
        <f t="shared" si="0"/>
        <v>0</v>
      </c>
    </row>
    <row r="23" spans="1:7" s="10" customFormat="1" ht="17.25">
      <c r="A23" s="36" t="s">
        <v>40</v>
      </c>
      <c r="B23" s="37" t="s">
        <v>37</v>
      </c>
      <c r="C23" s="38"/>
      <c r="D23" s="39"/>
      <c r="E23" s="40">
        <v>150</v>
      </c>
      <c r="F23" s="41"/>
      <c r="G23" s="42">
        <f t="shared" si="0"/>
        <v>0</v>
      </c>
    </row>
    <row r="24" spans="1:7" s="10" customFormat="1" ht="17.25">
      <c r="A24" s="36" t="s">
        <v>41</v>
      </c>
      <c r="B24" s="37" t="s">
        <v>37</v>
      </c>
      <c r="C24" s="38"/>
      <c r="D24" s="39"/>
      <c r="E24" s="40">
        <v>150</v>
      </c>
      <c r="F24" s="41"/>
      <c r="G24" s="42">
        <f t="shared" si="0"/>
        <v>0</v>
      </c>
    </row>
    <row r="25" spans="1:7" s="10" customFormat="1" ht="17.25">
      <c r="A25" s="32" t="s">
        <v>21</v>
      </c>
      <c r="B25" s="29"/>
      <c r="C25" s="29"/>
      <c r="D25" s="30"/>
      <c r="E25" s="30"/>
      <c r="F25" s="34"/>
      <c r="G25" s="31"/>
    </row>
    <row r="26" spans="1:7" s="10" customFormat="1" ht="17.25">
      <c r="A26" s="43" t="s">
        <v>42</v>
      </c>
      <c r="B26" s="37" t="s">
        <v>16</v>
      </c>
      <c r="C26" s="38"/>
      <c r="D26" s="39"/>
      <c r="E26" s="40">
        <v>5.5</v>
      </c>
      <c r="F26" s="41"/>
      <c r="G26" s="42">
        <f aca="true" t="shared" si="1" ref="G26:G34">SUM(E26*F26)</f>
        <v>0</v>
      </c>
    </row>
    <row r="27" spans="1:7" s="10" customFormat="1" ht="17.25">
      <c r="A27" s="43" t="s">
        <v>44</v>
      </c>
      <c r="B27" s="37" t="s">
        <v>16</v>
      </c>
      <c r="C27" s="38"/>
      <c r="D27" s="39">
        <v>100</v>
      </c>
      <c r="E27" s="40">
        <v>9</v>
      </c>
      <c r="F27" s="41"/>
      <c r="G27" s="42">
        <f>SUM(E27*F27)</f>
        <v>0</v>
      </c>
    </row>
    <row r="28" spans="1:7" s="10" customFormat="1" ht="17.25">
      <c r="A28" s="43" t="s">
        <v>17</v>
      </c>
      <c r="B28" s="37" t="s">
        <v>16</v>
      </c>
      <c r="C28" s="38"/>
      <c r="D28" s="39"/>
      <c r="E28" s="40">
        <v>20</v>
      </c>
      <c r="F28" s="41"/>
      <c r="G28" s="42">
        <f t="shared" si="1"/>
        <v>0</v>
      </c>
    </row>
    <row r="29" spans="1:7" s="10" customFormat="1" ht="17.25">
      <c r="A29" s="43" t="s">
        <v>18</v>
      </c>
      <c r="B29" s="37" t="s">
        <v>16</v>
      </c>
      <c r="C29" s="38"/>
      <c r="D29" s="39"/>
      <c r="E29" s="40">
        <v>30</v>
      </c>
      <c r="F29" s="41"/>
      <c r="G29" s="42">
        <f t="shared" si="1"/>
        <v>0</v>
      </c>
    </row>
    <row r="30" spans="1:7" s="10" customFormat="1" ht="17.25">
      <c r="A30" s="43" t="s">
        <v>19</v>
      </c>
      <c r="B30" s="37" t="s">
        <v>16</v>
      </c>
      <c r="C30" s="38"/>
      <c r="D30" s="39"/>
      <c r="E30" s="40">
        <v>38</v>
      </c>
      <c r="F30" s="41"/>
      <c r="G30" s="42">
        <f t="shared" si="1"/>
        <v>0</v>
      </c>
    </row>
    <row r="31" spans="1:7" s="10" customFormat="1" ht="17.25">
      <c r="A31" s="43" t="s">
        <v>20</v>
      </c>
      <c r="B31" s="37" t="s">
        <v>16</v>
      </c>
      <c r="C31" s="38"/>
      <c r="D31" s="39"/>
      <c r="E31" s="40">
        <v>45</v>
      </c>
      <c r="F31" s="41"/>
      <c r="G31" s="42">
        <f t="shared" si="1"/>
        <v>0</v>
      </c>
    </row>
    <row r="32" spans="1:7" s="10" customFormat="1" ht="17.25">
      <c r="A32" s="43" t="s">
        <v>24</v>
      </c>
      <c r="B32" s="37" t="s">
        <v>16</v>
      </c>
      <c r="C32" s="38"/>
      <c r="D32" s="39"/>
      <c r="E32" s="40">
        <v>50</v>
      </c>
      <c r="F32" s="41"/>
      <c r="G32" s="42">
        <f>SUM(E32*F32)</f>
        <v>0</v>
      </c>
    </row>
    <row r="33" spans="1:7" s="10" customFormat="1" ht="17.25">
      <c r="A33" s="43" t="s">
        <v>25</v>
      </c>
      <c r="B33" s="37" t="s">
        <v>16</v>
      </c>
      <c r="C33" s="38"/>
      <c r="D33" s="39"/>
      <c r="E33" s="40">
        <v>60</v>
      </c>
      <c r="F33" s="41"/>
      <c r="G33" s="42">
        <f>SUM(E33*F33)</f>
        <v>0</v>
      </c>
    </row>
    <row r="34" spans="1:7" s="10" customFormat="1" ht="17.25">
      <c r="A34" s="43" t="s">
        <v>45</v>
      </c>
      <c r="B34" s="37" t="s">
        <v>43</v>
      </c>
      <c r="C34" s="38"/>
      <c r="D34" s="39">
        <v>100</v>
      </c>
      <c r="E34" s="40">
        <v>25</v>
      </c>
      <c r="F34" s="41"/>
      <c r="G34" s="42">
        <f t="shared" si="1"/>
        <v>0</v>
      </c>
    </row>
    <row r="35" spans="1:7" ht="17.25">
      <c r="A35" s="19"/>
      <c r="B35" s="19"/>
      <c r="C35" s="19"/>
      <c r="D35" s="19">
        <f>SUM(D12:D34)</f>
        <v>235</v>
      </c>
      <c r="E35" s="19"/>
      <c r="F35" s="11" t="s">
        <v>10</v>
      </c>
      <c r="G35" s="33">
        <f>SUM(G12:G34)</f>
        <v>0</v>
      </c>
    </row>
    <row r="36" spans="1:7" ht="17.25">
      <c r="A36" s="20"/>
      <c r="B36" s="19"/>
      <c r="C36" s="19"/>
      <c r="D36" s="19"/>
      <c r="E36" s="19"/>
      <c r="F36" s="19"/>
      <c r="G36" s="24"/>
    </row>
    <row r="37" spans="1:7" ht="17.25">
      <c r="A37" s="21"/>
      <c r="B37" s="19"/>
      <c r="C37" s="19"/>
      <c r="D37" s="19"/>
      <c r="E37" s="19"/>
      <c r="F37" s="23"/>
      <c r="G37" s="24"/>
    </row>
    <row r="38" spans="1:7" ht="17.25">
      <c r="A38" s="21"/>
      <c r="B38" s="19"/>
      <c r="C38" s="19"/>
      <c r="D38" s="19"/>
      <c r="E38" s="19"/>
      <c r="F38" s="23"/>
      <c r="G38" s="33">
        <f>SUM(G35:G37)</f>
        <v>0</v>
      </c>
    </row>
    <row r="39" spans="1:7" ht="17.25">
      <c r="A39" s="21"/>
      <c r="F39" s="23"/>
      <c r="G39" s="24"/>
    </row>
    <row r="40" spans="1:7" ht="17.25">
      <c r="A40" s="21"/>
      <c r="F40" s="23"/>
      <c r="G40" s="24"/>
    </row>
    <row r="41" spans="1:7" ht="17.25">
      <c r="A41" s="21"/>
      <c r="F41" s="23"/>
      <c r="G41" s="24"/>
    </row>
    <row r="42" ht="17.25">
      <c r="A42" s="21"/>
    </row>
    <row r="43" ht="17.25">
      <c r="A43" s="21"/>
    </row>
  </sheetData>
  <sheetProtection password="81B7" sheet="1" selectLockedCells="1"/>
  <printOptions horizontalCentered="1"/>
  <pageMargins left="0.7086614173228347" right="0.7086614173228347" top="0.15748031496062992" bottom="0.5511811023622047" header="0.31496062992125984" footer="0.31496062992125984"/>
  <pageSetup horizontalDpi="1200" verticalDpi="1200" orientation="portrait" paperSize="9" scale="5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EZMarines Taiwan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EZMarines Taiwan_Wholesale price</dc:title>
  <dc:subject/>
  <dc:creator>Jerry Chen</dc:creator>
  <cp:keywords/>
  <dc:description/>
  <cp:lastModifiedBy>Jerry Chen</cp:lastModifiedBy>
  <cp:lastPrinted>2009-08-22T21:15:28Z</cp:lastPrinted>
  <dcterms:created xsi:type="dcterms:W3CDTF">2004-01-16T08:05:26Z</dcterms:created>
  <dcterms:modified xsi:type="dcterms:W3CDTF">2009-08-26T18:53:26Z</dcterms:modified>
  <cp:category/>
  <cp:version/>
  <cp:contentType/>
  <cp:contentStatus/>
</cp:coreProperties>
</file>